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<sst xmlns="http://schemas.openxmlformats.org/spreadsheetml/2006/main" count="41" uniqueCount="37">
  <si>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Коэффициент</t>
  </si>
  <si>
    <t>Длина строп</t>
  </si>
  <si>
    <t>Размах, м</t>
  </si>
  <si>
    <t>Удлиннение</t>
  </si>
  <si>
    <t>Площадь проекции, кв.м</t>
  </si>
  <si>
    <t>Размах проекции, м</t>
  </si>
  <si>
    <t>Удлиннение проекции</t>
  </si>
  <si>
    <t>Корневая хорда, м</t>
  </si>
  <si>
    <t>Концевая хорда, м</t>
  </si>
  <si>
    <t>Длина строп до подвески, м</t>
  </si>
  <si>
    <t>Вес параплана, кг</t>
  </si>
  <si>
    <t>M</t>
  </si>
  <si>
    <t>S</t>
  </si>
  <si>
    <t>L</t>
  </si>
  <si>
    <t>XL</t>
  </si>
  <si>
    <t>Секций/ячеек/закрытых</t>
  </si>
  <si>
    <t>V, км/ч</t>
  </si>
  <si>
    <t>Vy min (триммеры),м/с</t>
  </si>
  <si>
    <t>Нагрузка,кг/кв.м</t>
  </si>
  <si>
    <t>Вилка весов,кг</t>
  </si>
  <si>
    <t>Площадь,кв.м</t>
  </si>
  <si>
    <t>Размер</t>
  </si>
  <si>
    <t>36/60/12</t>
  </si>
  <si>
    <t>Качество при 37* км/ч</t>
  </si>
  <si>
    <t>К при 33* км/ч (триммеры)</t>
  </si>
  <si>
    <t>63-77</t>
  </si>
  <si>
    <t>78-93</t>
  </si>
  <si>
    <t>94-112</t>
  </si>
  <si>
    <t>113-135</t>
  </si>
  <si>
    <t>XS</t>
  </si>
  <si>
    <t>53-64</t>
  </si>
  <si>
    <t>22/35/48</t>
  </si>
  <si>
    <t>22/36/49</t>
  </si>
  <si>
    <t>22/37/50</t>
  </si>
  <si>
    <t>22/38/51</t>
  </si>
  <si>
    <t>22/39/52</t>
  </si>
  <si>
    <t>*маршрутная подвеска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</si>
</sst>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26.00390625" style="0" customWidth="1"/>
    <col min="2" max="2" width="16.75390625" style="0" customWidth="1"/>
    <col min="3" max="3" width="15.75390625" style="0" customWidth="1"/>
    <col min="4" max="4" width="11.75390625" style="0" customWidth="1"/>
    <col min="5" max="5" width="12.875" style="0" customWidth="1"/>
  </cols>
  <sheetData>
    <row r="1" spans="1:6" ht="12.75">
      <c r="A1" t="s">
        <v>21</v>
      </c>
      <c r="B1" s="1" t="s">
        <v>29</v>
      </c>
      <c r="C1" s="1" t="s">
        <v>12</v>
      </c>
      <c r="D1" s="1" t="s">
        <v>11</v>
      </c>
      <c r="E1" s="1" t="s">
        <v>13</v>
      </c>
      <c r="F1" s="1" t="s">
        <v>14</v>
      </c>
    </row>
    <row r="2" spans="1:6" ht="12.75">
      <c r="A2" t="s">
        <v>20</v>
      </c>
      <c r="B2" s="1">
        <v>20.7</v>
      </c>
      <c r="C2" s="1">
        <v>23</v>
      </c>
      <c r="D2" s="1">
        <v>25.5</v>
      </c>
      <c r="E2" s="1">
        <v>28.3</v>
      </c>
      <c r="F2" s="1">
        <v>31.4</v>
      </c>
    </row>
    <row r="3" spans="1:6" ht="12.75">
      <c r="A3" t="s">
        <v>19</v>
      </c>
      <c r="B3" s="1" t="s">
        <v>30</v>
      </c>
      <c r="C3" s="1" t="s">
        <v>25</v>
      </c>
      <c r="D3" s="1" t="s">
        <v>26</v>
      </c>
      <c r="E3" s="1" t="s">
        <v>27</v>
      </c>
      <c r="F3" s="1" t="s">
        <v>28</v>
      </c>
    </row>
    <row r="4" spans="1:6" ht="12.75">
      <c r="A4" t="s">
        <v>10</v>
      </c>
      <c r="B4" s="1">
        <v>4</v>
      </c>
      <c r="C4" s="1">
        <v>4.5</v>
      </c>
      <c r="D4" s="1">
        <v>5</v>
      </c>
      <c r="E4" s="1">
        <v>5.6</v>
      </c>
      <c r="F4" s="1">
        <v>6.2</v>
      </c>
    </row>
    <row r="5" spans="1:6" ht="12.75">
      <c r="A5" t="s">
        <v>18</v>
      </c>
      <c r="B5" s="1">
        <v>3.1</v>
      </c>
      <c r="C5" s="1">
        <v>3.38</v>
      </c>
      <c r="D5" s="1">
        <v>3.55</v>
      </c>
      <c r="E5" s="1">
        <v>3.85</v>
      </c>
      <c r="F5" s="1">
        <v>4.13</v>
      </c>
    </row>
    <row r="6" spans="1:6" ht="12.75">
      <c r="A6" t="s">
        <v>0</v>
      </c>
      <c r="B6" s="1">
        <v>0.9</v>
      </c>
      <c r="C6" s="1">
        <v>0.949</v>
      </c>
      <c r="D6" s="1">
        <v>1</v>
      </c>
      <c r="E6" s="1">
        <v>1.053</v>
      </c>
      <c r="F6" s="1">
        <v>1.11</v>
      </c>
    </row>
    <row r="7" spans="1:6" ht="12.75">
      <c r="A7" t="s">
        <v>1</v>
      </c>
      <c r="B7" s="4">
        <f>$D$7*B6</f>
        <v>200.70000000000002</v>
      </c>
      <c r="C7" s="4">
        <f>$D$7*C6</f>
        <v>211.62699999999998</v>
      </c>
      <c r="D7" s="4">
        <v>223</v>
      </c>
      <c r="E7" s="4">
        <f>$D$7*E6</f>
        <v>234.819</v>
      </c>
      <c r="F7" s="4">
        <f>$D$7*F6</f>
        <v>247.53000000000003</v>
      </c>
    </row>
    <row r="8" spans="1:6" ht="12.75">
      <c r="A8" t="s">
        <v>15</v>
      </c>
      <c r="B8" s="1" t="s">
        <v>22</v>
      </c>
      <c r="C8" s="1" t="s">
        <v>22</v>
      </c>
      <c r="D8" s="1" t="s">
        <v>22</v>
      </c>
      <c r="E8" s="1" t="s">
        <v>22</v>
      </c>
      <c r="F8" s="1" t="s">
        <v>22</v>
      </c>
    </row>
    <row r="9" spans="1:6" ht="12.75">
      <c r="A9" t="s">
        <v>3</v>
      </c>
      <c r="B9" s="1">
        <v>5.1</v>
      </c>
      <c r="C9" s="1">
        <v>5.1</v>
      </c>
      <c r="D9" s="1">
        <v>5.1</v>
      </c>
      <c r="E9" s="1">
        <v>5.1</v>
      </c>
      <c r="F9" s="1">
        <v>5.1</v>
      </c>
    </row>
    <row r="10" spans="1:6" ht="12.75">
      <c r="A10" t="s">
        <v>6</v>
      </c>
      <c r="B10" s="3">
        <v>3.85</v>
      </c>
      <c r="C10" s="3">
        <v>3.85</v>
      </c>
      <c r="D10" s="3">
        <v>3.85</v>
      </c>
      <c r="E10" s="3">
        <v>3.85</v>
      </c>
      <c r="F10" s="3">
        <v>3.85</v>
      </c>
    </row>
    <row r="11" spans="1:6" ht="12.75">
      <c r="A11" t="s">
        <v>2</v>
      </c>
      <c r="B11" s="3">
        <f>B6*$D$11</f>
        <v>10.206</v>
      </c>
      <c r="C11" s="3">
        <f>C6*$D$11</f>
        <v>10.76166</v>
      </c>
      <c r="D11" s="3">
        <v>11.34</v>
      </c>
      <c r="E11" s="3">
        <f>E6*$D$11</f>
        <v>11.94102</v>
      </c>
      <c r="F11" s="3">
        <f>F6*$D$11</f>
        <v>12.5874</v>
      </c>
    </row>
    <row r="12" spans="1:6" ht="12.75">
      <c r="A12" t="s">
        <v>4</v>
      </c>
      <c r="B12" s="3">
        <f>B6*B6*$D$12</f>
        <v>17.739</v>
      </c>
      <c r="C12" s="3">
        <f>C6*C6*$D$12</f>
        <v>19.723161899999997</v>
      </c>
      <c r="D12" s="3">
        <v>21.9</v>
      </c>
      <c r="E12" s="3">
        <f>E6*E6*$D$12</f>
        <v>24.282917099999995</v>
      </c>
      <c r="F12" s="3">
        <f>F6*F6*$D$12</f>
        <v>26.98299</v>
      </c>
    </row>
    <row r="13" spans="1:6" ht="12.75">
      <c r="A13" t="s">
        <v>5</v>
      </c>
      <c r="B13" s="3">
        <f>B6*$D$13</f>
        <v>8.289000000000001</v>
      </c>
      <c r="C13" s="3">
        <f>C6*$D$13</f>
        <v>8.74029</v>
      </c>
      <c r="D13" s="3">
        <v>9.21</v>
      </c>
      <c r="E13" s="3">
        <f>E6*$D$13</f>
        <v>9.69813</v>
      </c>
      <c r="F13" s="3">
        <f>F6*$D$13</f>
        <v>10.223100000000002</v>
      </c>
    </row>
    <row r="14" spans="1:6" ht="12.75">
      <c r="A14" t="s">
        <v>7</v>
      </c>
      <c r="B14" s="3">
        <f>$D$14*B6</f>
        <v>2.547</v>
      </c>
      <c r="C14" s="3">
        <f>$D$14*C6</f>
        <v>2.68567</v>
      </c>
      <c r="D14" s="3">
        <v>2.83</v>
      </c>
      <c r="E14" s="3">
        <f>$D$14*E6</f>
        <v>2.97999</v>
      </c>
      <c r="F14" s="3">
        <f>$D$14*F6</f>
        <v>3.1413</v>
      </c>
    </row>
    <row r="15" spans="1:6" ht="12.75">
      <c r="A15" t="s">
        <v>8</v>
      </c>
      <c r="B15" s="3">
        <f>$D$15*B6</f>
        <v>0.48600000000000004</v>
      </c>
      <c r="C15" s="3">
        <f>$D$15*C6</f>
        <v>0.51246</v>
      </c>
      <c r="D15" s="3">
        <v>0.54</v>
      </c>
      <c r="E15" s="3">
        <f>$D$15*E6</f>
        <v>0.56862</v>
      </c>
      <c r="F15" s="3">
        <f>$D$15*F6</f>
        <v>0.5994</v>
      </c>
    </row>
    <row r="16" spans="1:6" ht="12.75">
      <c r="A16" t="s">
        <v>9</v>
      </c>
      <c r="B16" s="3">
        <f>$D$16*B6</f>
        <v>6.408</v>
      </c>
      <c r="C16" s="3">
        <f>$D$16*C6</f>
        <v>6.75688</v>
      </c>
      <c r="D16" s="3">
        <v>7.12</v>
      </c>
      <c r="E16" s="3">
        <f>$D$16*E6</f>
        <v>7.49736</v>
      </c>
      <c r="F16" s="3">
        <f>$D$16*F6</f>
        <v>7.903200000000001</v>
      </c>
    </row>
    <row r="17" spans="1:6" ht="12.75">
      <c r="A17" t="s">
        <v>23</v>
      </c>
      <c r="B17" s="1">
        <v>8.4</v>
      </c>
      <c r="C17" s="1">
        <v>8.6</v>
      </c>
      <c r="D17" s="1">
        <v>8.8</v>
      </c>
      <c r="E17" s="1">
        <v>9</v>
      </c>
      <c r="F17" s="1">
        <v>9.2</v>
      </c>
    </row>
    <row r="18" spans="1:6" ht="12.75">
      <c r="A18" t="s">
        <v>24</v>
      </c>
      <c r="B18" s="1">
        <v>8.6</v>
      </c>
      <c r="C18" s="1">
        <v>8.8</v>
      </c>
      <c r="D18" s="1">
        <v>9</v>
      </c>
      <c r="E18" s="1">
        <v>9.2</v>
      </c>
      <c r="F18" s="1">
        <v>9.4</v>
      </c>
    </row>
    <row r="19" spans="1:6" ht="12.75">
      <c r="A19" t="s">
        <v>16</v>
      </c>
      <c r="B19" s="1" t="s">
        <v>31</v>
      </c>
      <c r="C19" s="1" t="s">
        <v>32</v>
      </c>
      <c r="D19" s="1" t="s">
        <v>33</v>
      </c>
      <c r="E19" s="1" t="s">
        <v>34</v>
      </c>
      <c r="F19" s="1" t="s">
        <v>35</v>
      </c>
    </row>
    <row r="20" spans="1:6" ht="12.75">
      <c r="A20" t="s">
        <v>17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</row>
    <row r="21" ht="12.75">
      <c r="A21" s="2" t="s">
        <v>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Саша</cp:lastModifiedBy>
  <dcterms:created xsi:type="dcterms:W3CDTF">2008-10-08T11:19:49Z</dcterms:created>
  <dcterms:modified xsi:type="dcterms:W3CDTF">2011-01-24T06:15:21Z</dcterms:modified>
  <cp:category/>
  <cp:version/>
  <cp:contentType/>
  <cp:contentStatus/>
</cp:coreProperties>
</file>